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sers\DEfimenko\Desktop\Отправка по районам\Отдел организационно-кадровой работы 14.05.2013\учитель года\2023\Итоги\Для сайта\"/>
    </mc:Choice>
  </mc:AlternateContent>
  <bookViews>
    <workbookView xWindow="-120" yWindow="-120" windowWidth="29040" windowHeight="15840"/>
  </bookViews>
  <sheets>
    <sheet name="Лист3" sheetId="3" r:id="rId1"/>
  </sheets>
  <definedNames>
    <definedName name="_xlnm._FilterDatabase" localSheetId="0" hidden="1">Лист3!$B$2:$I$2</definedName>
  </definedName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6" i="3" l="1"/>
  <c r="I3" i="3" l="1"/>
  <c r="I8" i="3"/>
  <c r="I5" i="3"/>
  <c r="I4" i="3"/>
  <c r="I12" i="3"/>
  <c r="I9" i="3"/>
  <c r="I11" i="3"/>
  <c r="I10" i="3"/>
  <c r="I7" i="3"/>
</calcChain>
</file>

<file path=xl/sharedStrings.xml><?xml version="1.0" encoding="utf-8"?>
<sst xmlns="http://schemas.openxmlformats.org/spreadsheetml/2006/main" count="40" uniqueCount="38">
  <si>
    <t>Ф. И. О.</t>
  </si>
  <si>
    <t>Должность</t>
  </si>
  <si>
    <t xml:space="preserve">Место работы </t>
  </si>
  <si>
    <t>№ п.</t>
  </si>
  <si>
    <t>Учитель английского языка</t>
  </si>
  <si>
    <t>Учитель истории и обществознания</t>
  </si>
  <si>
    <t>Учитель китайского языка</t>
  </si>
  <si>
    <t>МБОУ СОШ № 207</t>
  </si>
  <si>
    <t xml:space="preserve">Учитель русского языка и литературы </t>
  </si>
  <si>
    <t>МАОУ «Лицей № 9»</t>
  </si>
  <si>
    <t>Учитель биологии</t>
  </si>
  <si>
    <t>МБОУ «Лицей № 136»</t>
  </si>
  <si>
    <t>МАОУ Вторая гимназия</t>
  </si>
  <si>
    <t>МБОУ СОШ № 128</t>
  </si>
  <si>
    <t>МБОУ СОШ № 160</t>
  </si>
  <si>
    <t>МАОУ «Лицей № 176»</t>
  </si>
  <si>
    <t xml:space="preserve">Учитель русского языка и литературы  </t>
  </si>
  <si>
    <t>Учитель физики</t>
  </si>
  <si>
    <t xml:space="preserve">Учитель начальных классов </t>
  </si>
  <si>
    <t>МАОУ «Гимназия № 11 «Гармония»</t>
  </si>
  <si>
    <t>МБОУ «Лицей № 113»</t>
  </si>
  <si>
    <t>МБОУ «Лицей № 200»</t>
  </si>
  <si>
    <t>Итоги 1 тура</t>
  </si>
  <si>
    <t xml:space="preserve">Люминарская Елена Валентиновна                                                 </t>
  </si>
  <si>
    <t xml:space="preserve">Шевчук Оксана Сергеевна                                                                                </t>
  </si>
  <si>
    <t xml:space="preserve">Мальцева Алина Дмитриевна                                                                     </t>
  </si>
  <si>
    <t xml:space="preserve">Каргин Иван Михайлович                                                                               </t>
  </si>
  <si>
    <t xml:space="preserve">Аршанова Мария Сергеевна                                                                                 </t>
  </si>
  <si>
    <t xml:space="preserve">Гутова Татьяна Валерьевна                                                                              </t>
  </si>
  <si>
    <t xml:space="preserve">Пушкарева Алёна Николаевна                                                               </t>
  </si>
  <si>
    <t xml:space="preserve">Ахременко Татьяна Геннадьевна                                                                         </t>
  </si>
  <si>
    <t xml:space="preserve">Дубинина Наталия Валерьевна                                                                   </t>
  </si>
  <si>
    <t xml:space="preserve">Гимельберг Анна Валерьевна                                                                       </t>
  </si>
  <si>
    <t>Итоги 2 тура</t>
  </si>
  <si>
    <t>«Мастер-класс»</t>
  </si>
  <si>
    <t>«Вопрос учителю»</t>
  </si>
  <si>
    <t>Итого за 3 тура</t>
  </si>
  <si>
    <t>Итоги  I, II, III туров городского конкурса  «Учитель года -2023»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</si>
</sst>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/>
    <xf numFmtId="0" fontId="1" fillId="0" borderId="0" xfId="0" applyFont="1" applyBorder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tabSelected="1" workbookViewId="0">
      <selection activeCell="A15" sqref="A15:B15"/>
    </sheetView>
  </sheetViews>
  <sheetFormatPr defaultRowHeight="15" x14ac:dyDescent="0.25"/>
  <cols>
    <col min="1" max="1" width="6.5703125" customWidth="1"/>
    <col min="2" max="2" width="39.7109375" customWidth="1"/>
    <col min="3" max="3" width="26.28515625" customWidth="1"/>
    <col min="4" max="4" width="24.7109375" customWidth="1"/>
    <col min="5" max="6" width="12" customWidth="1"/>
    <col min="7" max="7" width="12.28515625" customWidth="1"/>
    <col min="8" max="8" width="17.5703125" customWidth="1"/>
  </cols>
  <sheetData>
    <row r="1" spans="1:9" ht="22.5" x14ac:dyDescent="0.3">
      <c r="A1" s="1"/>
      <c r="B1" s="7" t="s">
        <v>37</v>
      </c>
      <c r="C1" s="6"/>
      <c r="D1" s="6"/>
    </row>
    <row r="2" spans="1:9" ht="38.25" customHeight="1" x14ac:dyDescent="0.25">
      <c r="A2" s="2" t="s">
        <v>3</v>
      </c>
      <c r="B2" s="2" t="s">
        <v>0</v>
      </c>
      <c r="C2" s="8" t="s">
        <v>1</v>
      </c>
      <c r="D2" s="8" t="s">
        <v>2</v>
      </c>
      <c r="E2" s="9" t="s">
        <v>22</v>
      </c>
      <c r="F2" s="9" t="s">
        <v>33</v>
      </c>
      <c r="G2" s="8" t="s">
        <v>34</v>
      </c>
      <c r="H2" s="8" t="s">
        <v>35</v>
      </c>
      <c r="I2" s="8" t="s">
        <v>36</v>
      </c>
    </row>
    <row r="3" spans="1:9" ht="50.25" customHeight="1" x14ac:dyDescent="0.25">
      <c r="A3" s="2">
        <v>1</v>
      </c>
      <c r="B3" s="3" t="s">
        <v>25</v>
      </c>
      <c r="C3" s="4" t="s">
        <v>6</v>
      </c>
      <c r="D3" s="4" t="s">
        <v>7</v>
      </c>
      <c r="E3" s="10">
        <v>33.700000000000003</v>
      </c>
      <c r="F3" s="10">
        <v>85.5</v>
      </c>
      <c r="G3" s="10">
        <v>45.8</v>
      </c>
      <c r="H3" s="10">
        <v>33</v>
      </c>
      <c r="I3" s="10">
        <f t="shared" ref="I3:I12" si="0">SUM(E3:H3)</f>
        <v>198</v>
      </c>
    </row>
    <row r="4" spans="1:9" ht="18.75" x14ac:dyDescent="0.25">
      <c r="A4" s="2">
        <v>2</v>
      </c>
      <c r="B4" s="3" t="s">
        <v>24</v>
      </c>
      <c r="C4" s="4" t="s">
        <v>10</v>
      </c>
      <c r="D4" s="4" t="s">
        <v>14</v>
      </c>
      <c r="E4" s="10">
        <v>31.200000000000003</v>
      </c>
      <c r="F4" s="10">
        <v>92.9</v>
      </c>
      <c r="G4" s="10">
        <v>42.8</v>
      </c>
      <c r="H4" s="10">
        <v>27</v>
      </c>
      <c r="I4" s="10">
        <f t="shared" si="0"/>
        <v>193.9</v>
      </c>
    </row>
    <row r="5" spans="1:9" ht="39" customHeight="1" x14ac:dyDescent="0.25">
      <c r="A5" s="2">
        <v>3</v>
      </c>
      <c r="B5" s="3" t="s">
        <v>26</v>
      </c>
      <c r="C5" s="4" t="s">
        <v>5</v>
      </c>
      <c r="D5" s="4" t="s">
        <v>13</v>
      </c>
      <c r="E5" s="10">
        <v>33.299999999999997</v>
      </c>
      <c r="F5" s="10">
        <v>82.4</v>
      </c>
      <c r="G5" s="10">
        <v>42.4</v>
      </c>
      <c r="H5" s="10">
        <v>27</v>
      </c>
      <c r="I5" s="10">
        <f t="shared" si="0"/>
        <v>185.1</v>
      </c>
    </row>
    <row r="6" spans="1:9" ht="49.5" customHeight="1" x14ac:dyDescent="0.25">
      <c r="A6" s="2">
        <v>4</v>
      </c>
      <c r="B6" s="5" t="s">
        <v>23</v>
      </c>
      <c r="C6" s="4" t="s">
        <v>18</v>
      </c>
      <c r="D6" s="4" t="s">
        <v>19</v>
      </c>
      <c r="E6" s="10">
        <v>30.6</v>
      </c>
      <c r="F6" s="10">
        <v>96.3</v>
      </c>
      <c r="G6" s="10">
        <v>31.1</v>
      </c>
      <c r="H6" s="10">
        <v>22</v>
      </c>
      <c r="I6" s="10">
        <f t="shared" si="0"/>
        <v>180</v>
      </c>
    </row>
    <row r="7" spans="1:9" ht="47.25" customHeight="1" x14ac:dyDescent="0.25">
      <c r="A7" s="2">
        <v>5</v>
      </c>
      <c r="B7" s="3" t="s">
        <v>31</v>
      </c>
      <c r="C7" s="4" t="s">
        <v>5</v>
      </c>
      <c r="D7" s="4" t="s">
        <v>21</v>
      </c>
      <c r="E7" s="10">
        <v>34.299999999999997</v>
      </c>
      <c r="F7" s="10">
        <v>67</v>
      </c>
      <c r="G7" s="10">
        <v>36.200000000000003</v>
      </c>
      <c r="H7" s="10">
        <v>30</v>
      </c>
      <c r="I7" s="10">
        <f t="shared" si="0"/>
        <v>167.5</v>
      </c>
    </row>
    <row r="8" spans="1:9" ht="56.25" customHeight="1" x14ac:dyDescent="0.25">
      <c r="A8" s="2">
        <v>6</v>
      </c>
      <c r="B8" s="3" t="s">
        <v>32</v>
      </c>
      <c r="C8" s="4" t="s">
        <v>16</v>
      </c>
      <c r="D8" s="4" t="s">
        <v>12</v>
      </c>
      <c r="E8" s="10">
        <v>33.400000000000006</v>
      </c>
      <c r="F8" s="10">
        <v>60.9</v>
      </c>
      <c r="G8" s="10">
        <v>44</v>
      </c>
      <c r="H8" s="10">
        <v>29.2</v>
      </c>
      <c r="I8" s="10">
        <f t="shared" si="0"/>
        <v>167.5</v>
      </c>
    </row>
    <row r="9" spans="1:9" ht="36" customHeight="1" x14ac:dyDescent="0.25">
      <c r="A9" s="2">
        <v>7</v>
      </c>
      <c r="B9" s="3" t="s">
        <v>28</v>
      </c>
      <c r="C9" s="4" t="s">
        <v>18</v>
      </c>
      <c r="D9" s="4" t="s">
        <v>11</v>
      </c>
      <c r="E9" s="10">
        <v>28.5</v>
      </c>
      <c r="F9" s="10">
        <v>78.5</v>
      </c>
      <c r="G9" s="10">
        <v>34.6</v>
      </c>
      <c r="H9" s="10">
        <v>20.2</v>
      </c>
      <c r="I9" s="10">
        <f t="shared" si="0"/>
        <v>161.79999999999998</v>
      </c>
    </row>
    <row r="10" spans="1:9" ht="50.25" customHeight="1" x14ac:dyDescent="0.25">
      <c r="A10" s="2">
        <v>8</v>
      </c>
      <c r="B10" s="5" t="s">
        <v>27</v>
      </c>
      <c r="C10" s="4" t="s">
        <v>4</v>
      </c>
      <c r="D10" s="4" t="s">
        <v>20</v>
      </c>
      <c r="E10" s="10">
        <v>21.6</v>
      </c>
      <c r="F10" s="10">
        <v>86</v>
      </c>
      <c r="G10" s="10">
        <v>28.9</v>
      </c>
      <c r="H10" s="10">
        <v>21.8</v>
      </c>
      <c r="I10" s="10">
        <f t="shared" si="0"/>
        <v>158.30000000000001</v>
      </c>
    </row>
    <row r="11" spans="1:9" ht="45" customHeight="1" x14ac:dyDescent="0.25">
      <c r="A11" s="2">
        <v>9</v>
      </c>
      <c r="B11" s="3" t="s">
        <v>29</v>
      </c>
      <c r="C11" s="4" t="s">
        <v>8</v>
      </c>
      <c r="D11" s="4" t="s">
        <v>9</v>
      </c>
      <c r="E11" s="10">
        <v>22.200000000000003</v>
      </c>
      <c r="F11" s="10">
        <v>80.2</v>
      </c>
      <c r="G11" s="10">
        <v>27</v>
      </c>
      <c r="H11" s="10">
        <v>21</v>
      </c>
      <c r="I11" s="10">
        <f t="shared" si="0"/>
        <v>150.4</v>
      </c>
    </row>
    <row r="12" spans="1:9" ht="18.75" x14ac:dyDescent="0.25">
      <c r="A12" s="2">
        <v>10</v>
      </c>
      <c r="B12" s="3" t="s">
        <v>30</v>
      </c>
      <c r="C12" s="4" t="s">
        <v>17</v>
      </c>
      <c r="D12" s="4" t="s">
        <v>15</v>
      </c>
      <c r="E12" s="10">
        <v>30</v>
      </c>
      <c r="F12" s="10">
        <v>71.7</v>
      </c>
      <c r="G12" s="10">
        <v>22.7</v>
      </c>
      <c r="H12" s="10">
        <v>20.8</v>
      </c>
      <c r="I12" s="10">
        <f t="shared" si="0"/>
        <v>145.20000000000002</v>
      </c>
    </row>
  </sheetData>
  <autoFilter ref="B2:I2">
    <sortState ref="B3:I12">
      <sortCondition descending="1" ref="I2"/>
    </sortState>
  </autoFilter>
  <pageMargins left="0.70866141732283461" right="0.70866141732283461" top="0.39370078740157483" bottom="0.19685039370078741" header="0.31496062992125984" footer="0.31496062992125984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>Acer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Ефименко Дина Николаевна</cp:lastModifiedBy>
  <cp:lastPrinted>2023-03-02T08:48:17Z</cp:lastPrinted>
  <dcterms:created xsi:type="dcterms:W3CDTF">2013-02-13T08:34:10Z</dcterms:created>
  <dcterms:modified xsi:type="dcterms:W3CDTF">2023-03-02T08:59:40Z</dcterms:modified>
</cp:coreProperties>
</file>